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4855" windowHeight="12240" firstSheet="1" activeTab="3"/>
  </bookViews>
  <sheets>
    <sheet name="original values" sheetId="1" r:id="rId1"/>
    <sheet name="change fixed cost" sheetId="2" r:id="rId2"/>
    <sheet name="change MC" sheetId="3" r:id="rId3"/>
    <sheet name="change price" sheetId="4" r:id="rId4"/>
  </sheets>
  <calcPr calcId="124519"/>
</workbook>
</file>

<file path=xl/calcChain.xml><?xml version="1.0" encoding="utf-8"?>
<calcChain xmlns="http://schemas.openxmlformats.org/spreadsheetml/2006/main">
  <c r="F15" i="4"/>
  <c r="E15"/>
  <c r="C15"/>
  <c r="G15" s="1"/>
  <c r="F14"/>
  <c r="E14"/>
  <c r="C14"/>
  <c r="G14" s="1"/>
  <c r="F13"/>
  <c r="E13"/>
  <c r="C13"/>
  <c r="G13" s="1"/>
  <c r="F12"/>
  <c r="E12"/>
  <c r="C12"/>
  <c r="G12" s="1"/>
  <c r="F11"/>
  <c r="E11"/>
  <c r="C11"/>
  <c r="G11" s="1"/>
  <c r="F10"/>
  <c r="E10"/>
  <c r="C10"/>
  <c r="G10" s="1"/>
  <c r="F9"/>
  <c r="E9"/>
  <c r="C9"/>
  <c r="G9" s="1"/>
  <c r="F8"/>
  <c r="E8"/>
  <c r="C8"/>
  <c r="G8" s="1"/>
  <c r="F7"/>
  <c r="E7"/>
  <c r="C7"/>
  <c r="G7" s="1"/>
  <c r="F6"/>
  <c r="E6"/>
  <c r="C6"/>
  <c r="G6" s="1"/>
  <c r="F5"/>
  <c r="E5"/>
  <c r="C5"/>
  <c r="G5" s="1"/>
  <c r="F4"/>
  <c r="E4"/>
  <c r="C4"/>
  <c r="G4" s="1"/>
  <c r="F3"/>
  <c r="E3"/>
  <c r="C3"/>
  <c r="G3" s="1"/>
  <c r="E2"/>
  <c r="C2"/>
  <c r="G2" s="1"/>
  <c r="F15" i="3"/>
  <c r="E15"/>
  <c r="C15"/>
  <c r="G15" s="1"/>
  <c r="F14"/>
  <c r="E14"/>
  <c r="G14" s="1"/>
  <c r="C14"/>
  <c r="F13"/>
  <c r="E13"/>
  <c r="G13" s="1"/>
  <c r="C13"/>
  <c r="F12"/>
  <c r="E12"/>
  <c r="G12" s="1"/>
  <c r="C12"/>
  <c r="F11"/>
  <c r="E11"/>
  <c r="G11" s="1"/>
  <c r="C11"/>
  <c r="F10"/>
  <c r="E10"/>
  <c r="G10" s="1"/>
  <c r="C10"/>
  <c r="F9"/>
  <c r="E9"/>
  <c r="G9" s="1"/>
  <c r="C9"/>
  <c r="F8"/>
  <c r="E8"/>
  <c r="G8" s="1"/>
  <c r="C8"/>
  <c r="F7"/>
  <c r="E7"/>
  <c r="G7" s="1"/>
  <c r="C7"/>
  <c r="F6"/>
  <c r="E6"/>
  <c r="G6" s="1"/>
  <c r="C6"/>
  <c r="F5"/>
  <c r="E5"/>
  <c r="G5" s="1"/>
  <c r="C5"/>
  <c r="F4"/>
  <c r="E4"/>
  <c r="G4" s="1"/>
  <c r="C4"/>
  <c r="F3"/>
  <c r="E3"/>
  <c r="G3" s="1"/>
  <c r="C3"/>
  <c r="E2"/>
  <c r="G2" s="1"/>
  <c r="C2"/>
  <c r="F15" i="2"/>
  <c r="E15"/>
  <c r="G15" s="1"/>
  <c r="C15"/>
  <c r="F14"/>
  <c r="E14"/>
  <c r="G14" s="1"/>
  <c r="C14"/>
  <c r="F13"/>
  <c r="E13"/>
  <c r="G13" s="1"/>
  <c r="C13"/>
  <c r="F12"/>
  <c r="E12"/>
  <c r="G12" s="1"/>
  <c r="C12"/>
  <c r="F11"/>
  <c r="E11"/>
  <c r="G11" s="1"/>
  <c r="C11"/>
  <c r="F10"/>
  <c r="E10"/>
  <c r="G10" s="1"/>
  <c r="C10"/>
  <c r="F9"/>
  <c r="E9"/>
  <c r="G9" s="1"/>
  <c r="C9"/>
  <c r="F8"/>
  <c r="E8"/>
  <c r="G8" s="1"/>
  <c r="C8"/>
  <c r="F7"/>
  <c r="E7"/>
  <c r="G7" s="1"/>
  <c r="C7"/>
  <c r="F6"/>
  <c r="E6"/>
  <c r="G6" s="1"/>
  <c r="C6"/>
  <c r="F5"/>
  <c r="E5"/>
  <c r="G5" s="1"/>
  <c r="C5"/>
  <c r="F4"/>
  <c r="E4"/>
  <c r="G4" s="1"/>
  <c r="C4"/>
  <c r="F3"/>
  <c r="E3"/>
  <c r="G3" s="1"/>
  <c r="C3"/>
  <c r="E2"/>
  <c r="G2" s="1"/>
  <c r="C2"/>
  <c r="F4" i="1"/>
  <c r="F5"/>
  <c r="F6"/>
  <c r="F7"/>
  <c r="F8"/>
  <c r="F9"/>
  <c r="F10"/>
  <c r="F11"/>
  <c r="F12"/>
  <c r="F13"/>
  <c r="F14"/>
  <c r="F15"/>
  <c r="F16"/>
  <c r="E4"/>
  <c r="E5"/>
  <c r="E6"/>
  <c r="E7"/>
  <c r="E8"/>
  <c r="E9"/>
  <c r="E10"/>
  <c r="E11"/>
  <c r="E12"/>
  <c r="E13"/>
  <c r="E14"/>
  <c r="E15"/>
  <c r="E16"/>
  <c r="E3"/>
  <c r="C4"/>
  <c r="G4" s="1"/>
  <c r="C5"/>
  <c r="G5" s="1"/>
  <c r="C6"/>
  <c r="G6" s="1"/>
  <c r="C7"/>
  <c r="G7" s="1"/>
  <c r="C8"/>
  <c r="G8" s="1"/>
  <c r="C9"/>
  <c r="G9" s="1"/>
  <c r="C10"/>
  <c r="G10" s="1"/>
  <c r="C11"/>
  <c r="G11" s="1"/>
  <c r="C12"/>
  <c r="G12" s="1"/>
  <c r="C13"/>
  <c r="G13" s="1"/>
  <c r="C14"/>
  <c r="G14" s="1"/>
  <c r="C15"/>
  <c r="G15" s="1"/>
  <c r="C16"/>
  <c r="G16" s="1"/>
  <c r="G3"/>
</calcChain>
</file>

<file path=xl/sharedStrings.xml><?xml version="1.0" encoding="utf-8"?>
<sst xmlns="http://schemas.openxmlformats.org/spreadsheetml/2006/main" count="32" uniqueCount="10">
  <si>
    <t>P</t>
  </si>
  <si>
    <t>Q</t>
  </si>
  <si>
    <t>TR</t>
  </si>
  <si>
    <t>MR</t>
  </si>
  <si>
    <t>TC</t>
  </si>
  <si>
    <t>MC</t>
  </si>
  <si>
    <t>Profit</t>
  </si>
  <si>
    <t>change in fixed cost to $30</t>
  </si>
  <si>
    <t>change price to $42</t>
  </si>
  <si>
    <t>Revenue and Cost for a perfectly competitive firm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</si>
</sst>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activeCell="F3" sqref="F3"/>
    </sheetView>
  </sheetViews>
  <sheetFormatPr defaultRowHeight="15"/>
  <sheetData>
    <row r="1" spans="1:20">
      <c r="A1" t="s">
        <v>9</v>
      </c>
    </row>
    <row r="2" spans="1:20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20">
      <c r="A3">
        <v>50</v>
      </c>
      <c r="B3">
        <v>0</v>
      </c>
      <c r="C3">
        <v>0</v>
      </c>
      <c r="E3">
        <f>(20+10*B3+(2*B3^2))</f>
        <v>20</v>
      </c>
      <c r="G3">
        <f>C3-E3</f>
        <v>-20</v>
      </c>
    </row>
    <row r="4" spans="1:20">
      <c r="A4">
        <v>50</v>
      </c>
      <c r="B4">
        <v>1</v>
      </c>
      <c r="C4">
        <f t="shared" ref="C4:C16" si="0">A4*B4</f>
        <v>50</v>
      </c>
      <c r="D4">
        <v>50</v>
      </c>
      <c r="E4">
        <f t="shared" ref="E4:E16" si="1">(20+10*B4+(2*B4^2))</f>
        <v>32</v>
      </c>
      <c r="F4">
        <f t="shared" ref="F4:F16" si="2">(10+4*B4)</f>
        <v>14</v>
      </c>
      <c r="G4">
        <f t="shared" ref="G4:G16" si="3">C4-E4</f>
        <v>18</v>
      </c>
    </row>
    <row r="5" spans="1:20">
      <c r="A5">
        <v>50</v>
      </c>
      <c r="B5">
        <v>2</v>
      </c>
      <c r="C5">
        <f t="shared" si="0"/>
        <v>100</v>
      </c>
      <c r="D5">
        <v>50</v>
      </c>
      <c r="E5">
        <f t="shared" si="1"/>
        <v>48</v>
      </c>
      <c r="F5">
        <f t="shared" si="2"/>
        <v>18</v>
      </c>
      <c r="G5">
        <f t="shared" si="3"/>
        <v>52</v>
      </c>
    </row>
    <row r="6" spans="1:20">
      <c r="A6">
        <v>50</v>
      </c>
      <c r="B6">
        <v>3</v>
      </c>
      <c r="C6">
        <f t="shared" si="0"/>
        <v>150</v>
      </c>
      <c r="D6">
        <v>50</v>
      </c>
      <c r="E6">
        <f t="shared" si="1"/>
        <v>68</v>
      </c>
      <c r="F6">
        <f t="shared" si="2"/>
        <v>22</v>
      </c>
      <c r="G6">
        <f t="shared" si="3"/>
        <v>82</v>
      </c>
    </row>
    <row r="7" spans="1:20">
      <c r="A7">
        <v>50</v>
      </c>
      <c r="B7">
        <v>4</v>
      </c>
      <c r="C7">
        <f t="shared" si="0"/>
        <v>200</v>
      </c>
      <c r="D7">
        <v>50</v>
      </c>
      <c r="E7">
        <f t="shared" si="1"/>
        <v>92</v>
      </c>
      <c r="F7">
        <f t="shared" si="2"/>
        <v>26</v>
      </c>
      <c r="G7">
        <f t="shared" si="3"/>
        <v>108</v>
      </c>
    </row>
    <row r="8" spans="1:20">
      <c r="A8">
        <v>50</v>
      </c>
      <c r="B8">
        <v>5</v>
      </c>
      <c r="C8">
        <f t="shared" si="0"/>
        <v>250</v>
      </c>
      <c r="D8">
        <v>50</v>
      </c>
      <c r="E8">
        <f t="shared" si="1"/>
        <v>120</v>
      </c>
      <c r="F8">
        <f t="shared" si="2"/>
        <v>30</v>
      </c>
      <c r="G8">
        <f t="shared" si="3"/>
        <v>130</v>
      </c>
    </row>
    <row r="9" spans="1:20">
      <c r="A9">
        <v>50</v>
      </c>
      <c r="B9">
        <v>6</v>
      </c>
      <c r="C9">
        <f t="shared" si="0"/>
        <v>300</v>
      </c>
      <c r="D9">
        <v>50</v>
      </c>
      <c r="E9">
        <f t="shared" si="1"/>
        <v>152</v>
      </c>
      <c r="F9">
        <f t="shared" si="2"/>
        <v>34</v>
      </c>
      <c r="G9">
        <f t="shared" si="3"/>
        <v>148</v>
      </c>
    </row>
    <row r="10" spans="1:20">
      <c r="A10">
        <v>50</v>
      </c>
      <c r="B10">
        <v>7</v>
      </c>
      <c r="C10">
        <f t="shared" si="0"/>
        <v>350</v>
      </c>
      <c r="D10">
        <v>50</v>
      </c>
      <c r="E10">
        <f t="shared" si="1"/>
        <v>188</v>
      </c>
      <c r="F10">
        <f t="shared" si="2"/>
        <v>38</v>
      </c>
      <c r="G10">
        <f t="shared" si="3"/>
        <v>162</v>
      </c>
    </row>
    <row r="11" spans="1:20">
      <c r="A11">
        <v>50</v>
      </c>
      <c r="B11">
        <v>8</v>
      </c>
      <c r="C11">
        <f t="shared" si="0"/>
        <v>400</v>
      </c>
      <c r="D11">
        <v>50</v>
      </c>
      <c r="E11">
        <f t="shared" si="1"/>
        <v>228</v>
      </c>
      <c r="F11">
        <f t="shared" si="2"/>
        <v>42</v>
      </c>
      <c r="G11">
        <f t="shared" si="3"/>
        <v>172</v>
      </c>
      <c r="N11" s="2"/>
      <c r="O11" s="2"/>
      <c r="P11" s="2"/>
      <c r="Q11" s="2"/>
      <c r="R11" s="2"/>
      <c r="S11" s="2"/>
      <c r="T11" s="2"/>
    </row>
    <row r="12" spans="1:20">
      <c r="A12">
        <v>50</v>
      </c>
      <c r="B12">
        <v>9</v>
      </c>
      <c r="C12">
        <f t="shared" si="0"/>
        <v>450</v>
      </c>
      <c r="D12">
        <v>50</v>
      </c>
      <c r="E12">
        <f t="shared" si="1"/>
        <v>272</v>
      </c>
      <c r="F12">
        <f t="shared" si="2"/>
        <v>46</v>
      </c>
      <c r="G12">
        <f t="shared" si="3"/>
        <v>178</v>
      </c>
    </row>
    <row r="13" spans="1:20">
      <c r="A13" s="1">
        <v>50</v>
      </c>
      <c r="B13" s="1">
        <v>10</v>
      </c>
      <c r="C13" s="1">
        <f t="shared" si="0"/>
        <v>500</v>
      </c>
      <c r="D13" s="1">
        <v>50</v>
      </c>
      <c r="E13" s="1">
        <f t="shared" si="1"/>
        <v>320</v>
      </c>
      <c r="F13" s="1">
        <f t="shared" si="2"/>
        <v>50</v>
      </c>
      <c r="G13" s="1">
        <f t="shared" si="3"/>
        <v>180</v>
      </c>
      <c r="O13" s="2"/>
      <c r="P13" s="2"/>
      <c r="Q13" s="2"/>
      <c r="R13" s="2"/>
      <c r="S13" s="2"/>
      <c r="T13" s="2"/>
    </row>
    <row r="14" spans="1:20">
      <c r="A14">
        <v>50</v>
      </c>
      <c r="B14">
        <v>11</v>
      </c>
      <c r="C14">
        <f t="shared" si="0"/>
        <v>550</v>
      </c>
      <c r="D14">
        <v>50</v>
      </c>
      <c r="E14">
        <f t="shared" si="1"/>
        <v>372</v>
      </c>
      <c r="F14">
        <f t="shared" si="2"/>
        <v>54</v>
      </c>
      <c r="G14">
        <f t="shared" si="3"/>
        <v>178</v>
      </c>
    </row>
    <row r="15" spans="1:20">
      <c r="A15">
        <v>50</v>
      </c>
      <c r="B15">
        <v>12</v>
      </c>
      <c r="C15">
        <f t="shared" si="0"/>
        <v>600</v>
      </c>
      <c r="D15">
        <v>50</v>
      </c>
      <c r="E15">
        <f t="shared" si="1"/>
        <v>428</v>
      </c>
      <c r="F15">
        <f t="shared" si="2"/>
        <v>58</v>
      </c>
      <c r="G15">
        <f t="shared" si="3"/>
        <v>172</v>
      </c>
    </row>
    <row r="16" spans="1:20">
      <c r="A16">
        <v>50</v>
      </c>
      <c r="B16">
        <v>13</v>
      </c>
      <c r="C16">
        <f t="shared" si="0"/>
        <v>650</v>
      </c>
      <c r="D16">
        <v>50</v>
      </c>
      <c r="E16">
        <f t="shared" si="1"/>
        <v>488</v>
      </c>
      <c r="F16">
        <f t="shared" si="2"/>
        <v>62</v>
      </c>
      <c r="G16">
        <f t="shared" si="3"/>
        <v>162</v>
      </c>
    </row>
    <row r="30" s="2" customFormat="1"/>
    <row r="47" s="2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F2" sqref="F2"/>
    </sheetView>
  </sheetViews>
  <sheetFormatPr defaultRowHeight="1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>
      <c r="A2">
        <v>50</v>
      </c>
      <c r="B2">
        <v>0</v>
      </c>
      <c r="C2">
        <f>A2*B2</f>
        <v>0</v>
      </c>
      <c r="E2">
        <f>(30+10*B2+(2*B2^2))</f>
        <v>30</v>
      </c>
      <c r="G2">
        <f>C2-E2</f>
        <v>-30</v>
      </c>
    </row>
    <row r="3" spans="1:9">
      <c r="A3">
        <v>50</v>
      </c>
      <c r="B3">
        <v>1</v>
      </c>
      <c r="C3">
        <f t="shared" ref="C3:C15" si="0">A3*B3</f>
        <v>50</v>
      </c>
      <c r="D3">
        <v>50</v>
      </c>
      <c r="E3">
        <f t="shared" ref="E3:E15" si="1">(30+10*B3+(2*B3^2))</f>
        <v>42</v>
      </c>
      <c r="F3">
        <f t="shared" ref="F3:F15" si="2">(10+4*B3)</f>
        <v>14</v>
      </c>
      <c r="G3">
        <f t="shared" ref="G3:G15" si="3">C3-E3</f>
        <v>8</v>
      </c>
      <c r="I3" t="s">
        <v>7</v>
      </c>
    </row>
    <row r="4" spans="1:9">
      <c r="A4">
        <v>50</v>
      </c>
      <c r="B4">
        <v>2</v>
      </c>
      <c r="C4">
        <f t="shared" si="0"/>
        <v>100</v>
      </c>
      <c r="D4">
        <v>50</v>
      </c>
      <c r="E4">
        <f t="shared" si="1"/>
        <v>58</v>
      </c>
      <c r="F4">
        <f t="shared" si="2"/>
        <v>18</v>
      </c>
      <c r="G4">
        <f t="shared" si="3"/>
        <v>42</v>
      </c>
    </row>
    <row r="5" spans="1:9">
      <c r="A5">
        <v>50</v>
      </c>
      <c r="B5">
        <v>3</v>
      </c>
      <c r="C5">
        <f t="shared" si="0"/>
        <v>150</v>
      </c>
      <c r="D5">
        <v>50</v>
      </c>
      <c r="E5">
        <f t="shared" si="1"/>
        <v>78</v>
      </c>
      <c r="F5">
        <f t="shared" si="2"/>
        <v>22</v>
      </c>
      <c r="G5">
        <f t="shared" si="3"/>
        <v>72</v>
      </c>
    </row>
    <row r="6" spans="1:9">
      <c r="A6">
        <v>50</v>
      </c>
      <c r="B6">
        <v>4</v>
      </c>
      <c r="C6">
        <f t="shared" si="0"/>
        <v>200</v>
      </c>
      <c r="D6">
        <v>50</v>
      </c>
      <c r="E6">
        <f t="shared" si="1"/>
        <v>102</v>
      </c>
      <c r="F6">
        <f t="shared" si="2"/>
        <v>26</v>
      </c>
      <c r="G6">
        <f t="shared" si="3"/>
        <v>98</v>
      </c>
    </row>
    <row r="7" spans="1:9">
      <c r="A7">
        <v>50</v>
      </c>
      <c r="B7">
        <v>5</v>
      </c>
      <c r="C7">
        <f t="shared" si="0"/>
        <v>250</v>
      </c>
      <c r="D7">
        <v>50</v>
      </c>
      <c r="E7">
        <f t="shared" si="1"/>
        <v>130</v>
      </c>
      <c r="F7">
        <f t="shared" si="2"/>
        <v>30</v>
      </c>
      <c r="G7">
        <f t="shared" si="3"/>
        <v>120</v>
      </c>
    </row>
    <row r="8" spans="1:9">
      <c r="A8">
        <v>50</v>
      </c>
      <c r="B8">
        <v>6</v>
      </c>
      <c r="C8">
        <f t="shared" si="0"/>
        <v>300</v>
      </c>
      <c r="D8">
        <v>50</v>
      </c>
      <c r="E8">
        <f t="shared" si="1"/>
        <v>162</v>
      </c>
      <c r="F8">
        <f t="shared" si="2"/>
        <v>34</v>
      </c>
      <c r="G8">
        <f t="shared" si="3"/>
        <v>138</v>
      </c>
    </row>
    <row r="9" spans="1:9">
      <c r="A9">
        <v>50</v>
      </c>
      <c r="B9">
        <v>7</v>
      </c>
      <c r="C9">
        <f t="shared" si="0"/>
        <v>350</v>
      </c>
      <c r="D9">
        <v>50</v>
      </c>
      <c r="E9">
        <f t="shared" si="1"/>
        <v>198</v>
      </c>
      <c r="F9">
        <f t="shared" si="2"/>
        <v>38</v>
      </c>
      <c r="G9">
        <f t="shared" si="3"/>
        <v>152</v>
      </c>
    </row>
    <row r="10" spans="1:9">
      <c r="A10">
        <v>50</v>
      </c>
      <c r="B10">
        <v>8</v>
      </c>
      <c r="C10">
        <f t="shared" si="0"/>
        <v>400</v>
      </c>
      <c r="D10">
        <v>50</v>
      </c>
      <c r="E10">
        <f t="shared" si="1"/>
        <v>238</v>
      </c>
      <c r="F10">
        <f t="shared" si="2"/>
        <v>42</v>
      </c>
      <c r="G10">
        <f t="shared" si="3"/>
        <v>162</v>
      </c>
    </row>
    <row r="11" spans="1:9">
      <c r="A11">
        <v>50</v>
      </c>
      <c r="B11">
        <v>9</v>
      </c>
      <c r="C11">
        <f t="shared" si="0"/>
        <v>450</v>
      </c>
      <c r="D11">
        <v>50</v>
      </c>
      <c r="E11">
        <f t="shared" si="1"/>
        <v>282</v>
      </c>
      <c r="F11">
        <f t="shared" si="2"/>
        <v>46</v>
      </c>
      <c r="G11">
        <f t="shared" si="3"/>
        <v>168</v>
      </c>
    </row>
    <row r="12" spans="1:9">
      <c r="A12" s="1">
        <v>50</v>
      </c>
      <c r="B12" s="1">
        <v>10</v>
      </c>
      <c r="C12" s="1">
        <f t="shared" si="0"/>
        <v>500</v>
      </c>
      <c r="D12" s="1">
        <v>50</v>
      </c>
      <c r="E12" s="1">
        <f t="shared" si="1"/>
        <v>330</v>
      </c>
      <c r="F12" s="1">
        <f t="shared" si="2"/>
        <v>50</v>
      </c>
      <c r="G12" s="1">
        <f t="shared" si="3"/>
        <v>170</v>
      </c>
    </row>
    <row r="13" spans="1:9">
      <c r="A13">
        <v>50</v>
      </c>
      <c r="B13">
        <v>11</v>
      </c>
      <c r="C13">
        <f t="shared" si="0"/>
        <v>550</v>
      </c>
      <c r="D13">
        <v>50</v>
      </c>
      <c r="E13">
        <f t="shared" si="1"/>
        <v>382</v>
      </c>
      <c r="F13">
        <f t="shared" si="2"/>
        <v>54</v>
      </c>
      <c r="G13">
        <f t="shared" si="3"/>
        <v>168</v>
      </c>
    </row>
    <row r="14" spans="1:9">
      <c r="A14">
        <v>50</v>
      </c>
      <c r="B14">
        <v>12</v>
      </c>
      <c r="C14">
        <f t="shared" si="0"/>
        <v>600</v>
      </c>
      <c r="D14">
        <v>50</v>
      </c>
      <c r="E14">
        <f t="shared" si="1"/>
        <v>438</v>
      </c>
      <c r="F14">
        <f t="shared" si="2"/>
        <v>58</v>
      </c>
      <c r="G14">
        <f t="shared" si="3"/>
        <v>162</v>
      </c>
    </row>
    <row r="15" spans="1:9">
      <c r="A15">
        <v>50</v>
      </c>
      <c r="B15">
        <v>13</v>
      </c>
      <c r="C15">
        <f t="shared" si="0"/>
        <v>650</v>
      </c>
      <c r="D15">
        <v>50</v>
      </c>
      <c r="E15">
        <f t="shared" si="1"/>
        <v>498</v>
      </c>
      <c r="F15">
        <f t="shared" si="2"/>
        <v>62</v>
      </c>
      <c r="G15">
        <f t="shared" si="3"/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F2" sqref="F2"/>
    </sheetView>
  </sheetViews>
  <sheetFormatPr defaultRowHeight="1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>
      <c r="A2">
        <v>50</v>
      </c>
      <c r="B2">
        <v>0</v>
      </c>
      <c r="C2">
        <f>A2*B2</f>
        <v>0</v>
      </c>
      <c r="E2">
        <f>(30+10*B2+(2*B2^2))</f>
        <v>30</v>
      </c>
      <c r="G2">
        <f>C2-E2</f>
        <v>-30</v>
      </c>
    </row>
    <row r="3" spans="1:9">
      <c r="A3">
        <v>50</v>
      </c>
      <c r="B3">
        <v>1</v>
      </c>
      <c r="C3">
        <f t="shared" ref="C3:C15" si="0">A3*B3</f>
        <v>50</v>
      </c>
      <c r="D3">
        <v>50</v>
      </c>
      <c r="E3">
        <f t="shared" ref="E3:E15" si="1">(30+10*B3+(2*B3^2))</f>
        <v>42</v>
      </c>
      <c r="F3">
        <f t="shared" ref="F3:F15" si="2">(10+4*B3)</f>
        <v>14</v>
      </c>
      <c r="G3">
        <f t="shared" ref="G3:G15" si="3">C3-E3</f>
        <v>8</v>
      </c>
      <c r="I3" t="s">
        <v>7</v>
      </c>
    </row>
    <row r="4" spans="1:9">
      <c r="A4">
        <v>50</v>
      </c>
      <c r="B4">
        <v>2</v>
      </c>
      <c r="C4">
        <f t="shared" si="0"/>
        <v>100</v>
      </c>
      <c r="D4">
        <v>50</v>
      </c>
      <c r="E4">
        <f t="shared" si="1"/>
        <v>58</v>
      </c>
      <c r="F4">
        <f t="shared" si="2"/>
        <v>18</v>
      </c>
      <c r="G4">
        <f t="shared" si="3"/>
        <v>42</v>
      </c>
    </row>
    <row r="5" spans="1:9">
      <c r="A5">
        <v>50</v>
      </c>
      <c r="B5">
        <v>3</v>
      </c>
      <c r="C5">
        <f t="shared" si="0"/>
        <v>150</v>
      </c>
      <c r="D5">
        <v>50</v>
      </c>
      <c r="E5">
        <f t="shared" si="1"/>
        <v>78</v>
      </c>
      <c r="F5">
        <f t="shared" si="2"/>
        <v>22</v>
      </c>
      <c r="G5">
        <f t="shared" si="3"/>
        <v>72</v>
      </c>
    </row>
    <row r="6" spans="1:9">
      <c r="A6">
        <v>50</v>
      </c>
      <c r="B6">
        <v>4</v>
      </c>
      <c r="C6">
        <f t="shared" si="0"/>
        <v>200</v>
      </c>
      <c r="D6">
        <v>50</v>
      </c>
      <c r="E6">
        <f t="shared" si="1"/>
        <v>102</v>
      </c>
      <c r="F6">
        <f t="shared" si="2"/>
        <v>26</v>
      </c>
      <c r="G6">
        <f t="shared" si="3"/>
        <v>98</v>
      </c>
    </row>
    <row r="7" spans="1:9">
      <c r="A7">
        <v>50</v>
      </c>
      <c r="B7">
        <v>5</v>
      </c>
      <c r="C7">
        <f t="shared" si="0"/>
        <v>250</v>
      </c>
      <c r="D7">
        <v>50</v>
      </c>
      <c r="E7">
        <f t="shared" si="1"/>
        <v>130</v>
      </c>
      <c r="F7">
        <f t="shared" si="2"/>
        <v>30</v>
      </c>
      <c r="G7">
        <f t="shared" si="3"/>
        <v>120</v>
      </c>
    </row>
    <row r="8" spans="1:9">
      <c r="A8">
        <v>50</v>
      </c>
      <c r="B8">
        <v>6</v>
      </c>
      <c r="C8">
        <f t="shared" si="0"/>
        <v>300</v>
      </c>
      <c r="D8">
        <v>50</v>
      </c>
      <c r="E8">
        <f t="shared" si="1"/>
        <v>162</v>
      </c>
      <c r="F8">
        <f t="shared" si="2"/>
        <v>34</v>
      </c>
      <c r="G8">
        <f t="shared" si="3"/>
        <v>138</v>
      </c>
    </row>
    <row r="9" spans="1:9">
      <c r="A9">
        <v>50</v>
      </c>
      <c r="B9">
        <v>7</v>
      </c>
      <c r="C9">
        <f t="shared" si="0"/>
        <v>350</v>
      </c>
      <c r="D9">
        <v>50</v>
      </c>
      <c r="E9">
        <f t="shared" si="1"/>
        <v>198</v>
      </c>
      <c r="F9">
        <f t="shared" si="2"/>
        <v>38</v>
      </c>
      <c r="G9">
        <f t="shared" si="3"/>
        <v>152</v>
      </c>
    </row>
    <row r="10" spans="1:9">
      <c r="A10">
        <v>50</v>
      </c>
      <c r="B10">
        <v>8</v>
      </c>
      <c r="C10">
        <f t="shared" si="0"/>
        <v>400</v>
      </c>
      <c r="D10">
        <v>50</v>
      </c>
      <c r="E10">
        <f t="shared" si="1"/>
        <v>238</v>
      </c>
      <c r="F10">
        <f t="shared" si="2"/>
        <v>42</v>
      </c>
      <c r="G10">
        <f t="shared" si="3"/>
        <v>162</v>
      </c>
    </row>
    <row r="11" spans="1:9">
      <c r="A11">
        <v>50</v>
      </c>
      <c r="B11">
        <v>9</v>
      </c>
      <c r="C11">
        <f t="shared" si="0"/>
        <v>450</v>
      </c>
      <c r="D11">
        <v>50</v>
      </c>
      <c r="E11">
        <f t="shared" si="1"/>
        <v>282</v>
      </c>
      <c r="F11">
        <f t="shared" si="2"/>
        <v>46</v>
      </c>
      <c r="G11">
        <f t="shared" si="3"/>
        <v>168</v>
      </c>
    </row>
    <row r="12" spans="1:9">
      <c r="A12" s="1">
        <v>50</v>
      </c>
      <c r="B12" s="1">
        <v>10</v>
      </c>
      <c r="C12" s="1">
        <f t="shared" si="0"/>
        <v>500</v>
      </c>
      <c r="D12" s="1">
        <v>50</v>
      </c>
      <c r="E12" s="1">
        <f t="shared" si="1"/>
        <v>330</v>
      </c>
      <c r="F12" s="1">
        <f t="shared" si="2"/>
        <v>50</v>
      </c>
      <c r="G12" s="1">
        <f t="shared" si="3"/>
        <v>170</v>
      </c>
    </row>
    <row r="13" spans="1:9">
      <c r="A13">
        <v>50</v>
      </c>
      <c r="B13">
        <v>11</v>
      </c>
      <c r="C13">
        <f t="shared" si="0"/>
        <v>550</v>
      </c>
      <c r="D13">
        <v>50</v>
      </c>
      <c r="E13">
        <f t="shared" si="1"/>
        <v>382</v>
      </c>
      <c r="F13">
        <f t="shared" si="2"/>
        <v>54</v>
      </c>
      <c r="G13">
        <f t="shared" si="3"/>
        <v>168</v>
      </c>
    </row>
    <row r="14" spans="1:9">
      <c r="A14">
        <v>50</v>
      </c>
      <c r="B14">
        <v>12</v>
      </c>
      <c r="C14">
        <f t="shared" si="0"/>
        <v>600</v>
      </c>
      <c r="D14">
        <v>50</v>
      </c>
      <c r="E14">
        <f t="shared" si="1"/>
        <v>438</v>
      </c>
      <c r="F14">
        <f t="shared" si="2"/>
        <v>58</v>
      </c>
      <c r="G14">
        <f t="shared" si="3"/>
        <v>162</v>
      </c>
    </row>
    <row r="15" spans="1:9">
      <c r="A15">
        <v>50</v>
      </c>
      <c r="B15">
        <v>13</v>
      </c>
      <c r="C15">
        <f t="shared" si="0"/>
        <v>650</v>
      </c>
      <c r="D15">
        <v>50</v>
      </c>
      <c r="E15">
        <f t="shared" si="1"/>
        <v>498</v>
      </c>
      <c r="F15">
        <f t="shared" si="2"/>
        <v>62</v>
      </c>
      <c r="G15">
        <f t="shared" si="3"/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F2" sqref="F2"/>
    </sheetView>
  </sheetViews>
  <sheetFormatPr defaultRowHeight="1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>
      <c r="A2">
        <v>42</v>
      </c>
      <c r="B2">
        <v>0</v>
      </c>
      <c r="C2">
        <f>A2*B2</f>
        <v>0</v>
      </c>
      <c r="E2">
        <f>(20+10*B2+(2*B2^2))</f>
        <v>20</v>
      </c>
      <c r="G2">
        <f>C2-E2</f>
        <v>-20</v>
      </c>
    </row>
    <row r="3" spans="1:9">
      <c r="A3">
        <v>42</v>
      </c>
      <c r="B3">
        <v>1</v>
      </c>
      <c r="C3">
        <f t="shared" ref="C3:C15" si="0">A3*B3</f>
        <v>42</v>
      </c>
      <c r="D3">
        <v>50</v>
      </c>
      <c r="E3">
        <f t="shared" ref="E3:E15" si="1">(20+10*B3+(2*B3^2))</f>
        <v>32</v>
      </c>
      <c r="F3">
        <f t="shared" ref="F3:F15" si="2">(10+4*B3)</f>
        <v>14</v>
      </c>
      <c r="G3">
        <f t="shared" ref="G3:G15" si="3">C3-E3</f>
        <v>10</v>
      </c>
    </row>
    <row r="4" spans="1:9">
      <c r="A4">
        <v>42</v>
      </c>
      <c r="B4">
        <v>2</v>
      </c>
      <c r="C4">
        <f t="shared" si="0"/>
        <v>84</v>
      </c>
      <c r="D4">
        <v>50</v>
      </c>
      <c r="E4">
        <f t="shared" si="1"/>
        <v>48</v>
      </c>
      <c r="F4">
        <f t="shared" si="2"/>
        <v>18</v>
      </c>
      <c r="G4">
        <f t="shared" si="3"/>
        <v>36</v>
      </c>
    </row>
    <row r="5" spans="1:9">
      <c r="A5">
        <v>42</v>
      </c>
      <c r="B5">
        <v>3</v>
      </c>
      <c r="C5">
        <f t="shared" si="0"/>
        <v>126</v>
      </c>
      <c r="D5">
        <v>50</v>
      </c>
      <c r="E5">
        <f t="shared" si="1"/>
        <v>68</v>
      </c>
      <c r="F5">
        <f t="shared" si="2"/>
        <v>22</v>
      </c>
      <c r="G5">
        <f t="shared" si="3"/>
        <v>58</v>
      </c>
    </row>
    <row r="6" spans="1:9">
      <c r="A6">
        <v>42</v>
      </c>
      <c r="B6">
        <v>4</v>
      </c>
      <c r="C6">
        <f t="shared" si="0"/>
        <v>168</v>
      </c>
      <c r="D6">
        <v>50</v>
      </c>
      <c r="E6">
        <f t="shared" si="1"/>
        <v>92</v>
      </c>
      <c r="F6">
        <f t="shared" si="2"/>
        <v>26</v>
      </c>
      <c r="G6">
        <f t="shared" si="3"/>
        <v>76</v>
      </c>
    </row>
    <row r="7" spans="1:9">
      <c r="A7">
        <v>42</v>
      </c>
      <c r="B7">
        <v>5</v>
      </c>
      <c r="C7">
        <f t="shared" si="0"/>
        <v>210</v>
      </c>
      <c r="D7">
        <v>50</v>
      </c>
      <c r="E7">
        <f t="shared" si="1"/>
        <v>120</v>
      </c>
      <c r="F7">
        <f t="shared" si="2"/>
        <v>30</v>
      </c>
      <c r="G7">
        <f t="shared" si="3"/>
        <v>90</v>
      </c>
      <c r="I7" t="s">
        <v>8</v>
      </c>
    </row>
    <row r="8" spans="1:9">
      <c r="A8">
        <v>42</v>
      </c>
      <c r="B8">
        <v>6</v>
      </c>
      <c r="C8">
        <f t="shared" si="0"/>
        <v>252</v>
      </c>
      <c r="D8">
        <v>50</v>
      </c>
      <c r="E8">
        <f t="shared" si="1"/>
        <v>152</v>
      </c>
      <c r="F8">
        <f t="shared" si="2"/>
        <v>34</v>
      </c>
      <c r="G8">
        <f t="shared" si="3"/>
        <v>100</v>
      </c>
    </row>
    <row r="9" spans="1:9">
      <c r="A9">
        <v>42</v>
      </c>
      <c r="B9">
        <v>7</v>
      </c>
      <c r="C9">
        <f t="shared" si="0"/>
        <v>294</v>
      </c>
      <c r="D9">
        <v>50</v>
      </c>
      <c r="E9">
        <f t="shared" si="1"/>
        <v>188</v>
      </c>
      <c r="F9">
        <f t="shared" si="2"/>
        <v>38</v>
      </c>
      <c r="G9">
        <f t="shared" si="3"/>
        <v>106</v>
      </c>
    </row>
    <row r="10" spans="1:9">
      <c r="A10" s="1">
        <v>42</v>
      </c>
      <c r="B10" s="1">
        <v>8</v>
      </c>
      <c r="C10" s="1">
        <f t="shared" si="0"/>
        <v>336</v>
      </c>
      <c r="D10" s="1">
        <v>50</v>
      </c>
      <c r="E10" s="1">
        <f t="shared" si="1"/>
        <v>228</v>
      </c>
      <c r="F10" s="1">
        <f t="shared" si="2"/>
        <v>42</v>
      </c>
      <c r="G10" s="1">
        <f t="shared" si="3"/>
        <v>108</v>
      </c>
    </row>
    <row r="11" spans="1:9">
      <c r="A11">
        <v>42</v>
      </c>
      <c r="B11">
        <v>9</v>
      </c>
      <c r="C11">
        <f t="shared" si="0"/>
        <v>378</v>
      </c>
      <c r="D11">
        <v>50</v>
      </c>
      <c r="E11">
        <f t="shared" si="1"/>
        <v>272</v>
      </c>
      <c r="F11">
        <f t="shared" si="2"/>
        <v>46</v>
      </c>
      <c r="G11">
        <f t="shared" si="3"/>
        <v>106</v>
      </c>
    </row>
    <row r="12" spans="1:9">
      <c r="A12">
        <v>42</v>
      </c>
      <c r="B12" s="2">
        <v>10</v>
      </c>
      <c r="C12" s="2">
        <f t="shared" si="0"/>
        <v>420</v>
      </c>
      <c r="D12" s="2">
        <v>50</v>
      </c>
      <c r="E12" s="2">
        <f t="shared" si="1"/>
        <v>320</v>
      </c>
      <c r="F12" s="2">
        <f t="shared" si="2"/>
        <v>50</v>
      </c>
      <c r="G12" s="2">
        <f t="shared" si="3"/>
        <v>100</v>
      </c>
    </row>
    <row r="13" spans="1:9">
      <c r="A13">
        <v>42</v>
      </c>
      <c r="B13">
        <v>11</v>
      </c>
      <c r="C13">
        <f t="shared" si="0"/>
        <v>462</v>
      </c>
      <c r="D13">
        <v>50</v>
      </c>
      <c r="E13">
        <f t="shared" si="1"/>
        <v>372</v>
      </c>
      <c r="F13">
        <f t="shared" si="2"/>
        <v>54</v>
      </c>
      <c r="G13">
        <f t="shared" si="3"/>
        <v>90</v>
      </c>
    </row>
    <row r="14" spans="1:9">
      <c r="A14">
        <v>42</v>
      </c>
      <c r="B14">
        <v>12</v>
      </c>
      <c r="C14">
        <f t="shared" si="0"/>
        <v>504</v>
      </c>
      <c r="D14">
        <v>50</v>
      </c>
      <c r="E14">
        <f t="shared" si="1"/>
        <v>428</v>
      </c>
      <c r="F14">
        <f t="shared" si="2"/>
        <v>58</v>
      </c>
      <c r="G14">
        <f t="shared" si="3"/>
        <v>76</v>
      </c>
    </row>
    <row r="15" spans="1:9">
      <c r="A15">
        <v>42</v>
      </c>
      <c r="B15">
        <v>13</v>
      </c>
      <c r="C15">
        <f t="shared" si="0"/>
        <v>546</v>
      </c>
      <c r="D15">
        <v>50</v>
      </c>
      <c r="E15">
        <f t="shared" si="1"/>
        <v>488</v>
      </c>
      <c r="F15">
        <f t="shared" si="2"/>
        <v>62</v>
      </c>
      <c r="G15">
        <f t="shared" si="3"/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 values</vt:lpstr>
      <vt:lpstr>change fixed cost</vt:lpstr>
      <vt:lpstr>change MC</vt:lpstr>
      <vt:lpstr>change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</dc:creator>
  <cp:lastModifiedBy>teri</cp:lastModifiedBy>
  <dcterms:created xsi:type="dcterms:W3CDTF">2009-09-27T23:25:32Z</dcterms:created>
  <dcterms:modified xsi:type="dcterms:W3CDTF">2009-09-28T02:32:00Z</dcterms:modified>
</cp:coreProperties>
</file>